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939" activeTab="3"/>
  </bookViews>
  <sheets>
    <sheet name="表紙" sheetId="1" r:id="rId1"/>
    <sheet name="貸借対照表（勘定式）" sheetId="2" r:id="rId2"/>
    <sheet name="財産目録" sheetId="3" r:id="rId3"/>
    <sheet name="収支計算書" sheetId="4" r:id="rId4"/>
  </sheets>
  <definedNames>
    <definedName name="_xlnm.Print_Titles" localSheetId="2">'財産目録'!$1:$3</definedName>
    <definedName name="_xlnm.Print_Titles" localSheetId="1">'貸借対照表（勘定式）'!$1:$5</definedName>
  </definedNames>
  <calcPr fullCalcOnLoad="1"/>
</workbook>
</file>

<file path=xl/sharedStrings.xml><?xml version="1.0" encoding="utf-8"?>
<sst xmlns="http://schemas.openxmlformats.org/spreadsheetml/2006/main" count="126" uniqueCount="113">
  <si>
    <t>資　産　の　部</t>
  </si>
  <si>
    <t>科　　目</t>
  </si>
  <si>
    <t>金　額</t>
  </si>
  <si>
    <t>決　算　報　告　書</t>
  </si>
  <si>
    <t>第  5期</t>
  </si>
  <si>
    <t>自 平成24年 4月 1日</t>
  </si>
  <si>
    <t>至 平成25年 3月31日</t>
  </si>
  <si>
    <t>NPO法人にしよどにこﾈｯﾄ</t>
  </si>
  <si>
    <t>大阪市西淀川区大和田6-3-29</t>
  </si>
  <si>
    <t/>
  </si>
  <si>
    <t>平成25年 3月31日 現在</t>
  </si>
  <si>
    <t>[税込]（単位：円）</t>
  </si>
  <si>
    <t>特定非営利活動に係る事業会計貸借対照表</t>
  </si>
  <si>
    <t>全事業所</t>
  </si>
  <si>
    <t>負　債　・　正　味　財　産　の　部</t>
  </si>
  <si>
    <t xml:space="preserve"> 【流動資産】</t>
  </si>
  <si>
    <t xml:space="preserve">  （現金・預金）</t>
  </si>
  <si>
    <t xml:space="preserve">   小口  現金</t>
  </si>
  <si>
    <t xml:space="preserve">   普通  預金</t>
  </si>
  <si>
    <t xml:space="preserve">    現金・預金 計</t>
  </si>
  <si>
    <t xml:space="preserve">     流動資産合計</t>
  </si>
  <si>
    <t xml:space="preserve"> 【固定資産】</t>
  </si>
  <si>
    <t xml:space="preserve">  （投資その他の資産）</t>
  </si>
  <si>
    <t xml:space="preserve">   保  証  金</t>
  </si>
  <si>
    <t xml:space="preserve">    投資その他の資産  計</t>
  </si>
  <si>
    <t xml:space="preserve">     固定資産合計</t>
  </si>
  <si>
    <t>資産の部合計</t>
  </si>
  <si>
    <t xml:space="preserve"> 【流動負債】</t>
  </si>
  <si>
    <t xml:space="preserve">  未払　費用</t>
  </si>
  <si>
    <t xml:space="preserve">   流動負債  計</t>
  </si>
  <si>
    <t>負債の部合計</t>
  </si>
  <si>
    <t>正　味　財　産　の　部</t>
  </si>
  <si>
    <t xml:space="preserve"> 【正味財産】</t>
  </si>
  <si>
    <t xml:space="preserve">  正味  財産</t>
  </si>
  <si>
    <t xml:space="preserve">  (うち当期正味財産増加額)</t>
  </si>
  <si>
    <t xml:space="preserve">   正味財産　計</t>
  </si>
  <si>
    <t>正味財産の部合計</t>
  </si>
  <si>
    <t>負債・正味財産の部合計</t>
  </si>
  <si>
    <t>[税込]（単位：円）</t>
  </si>
  <si>
    <t>特定非営利活動に係る事業会計財産目録</t>
  </si>
  <si>
    <t>全事業所</t>
  </si>
  <si>
    <t>《資産の部》</t>
  </si>
  <si>
    <t xml:space="preserve">  【流動資産】</t>
  </si>
  <si>
    <t xml:space="preserve">    （現金・預金）</t>
  </si>
  <si>
    <t xml:space="preserve">      小口  現金</t>
  </si>
  <si>
    <t xml:space="preserve">        にこﾈｯﾄ</t>
  </si>
  <si>
    <t xml:space="preserve">        ｻｰｸﾙｻﾎﾟｰﾄﾌﾟﾛｼﾞｪｸﾄ</t>
  </si>
  <si>
    <t xml:space="preserve">        CSP(ｺﾓﾝｾﾝｽ)</t>
  </si>
  <si>
    <t xml:space="preserve">        編集</t>
  </si>
  <si>
    <t xml:space="preserve">        乳幼児ひろば</t>
  </si>
  <si>
    <t xml:space="preserve">        いのちの授業ﾌﾟﾛｼﾞｪｸﾄ</t>
  </si>
  <si>
    <t xml:space="preserve">        冒険あそび場ﾌﾟﾛｼﾞｪｸﾄ</t>
  </si>
  <si>
    <t xml:space="preserve">        CSP冊子研究会</t>
  </si>
  <si>
    <t xml:space="preserve">      普通  預金</t>
  </si>
  <si>
    <t xml:space="preserve">        三菱東京UFJ銀行/法人</t>
  </si>
  <si>
    <t xml:space="preserve">        ゆうちょ銀行</t>
  </si>
  <si>
    <t xml:space="preserve">        りそなBK/福町</t>
  </si>
  <si>
    <t xml:space="preserve">          現金・預金 計</t>
  </si>
  <si>
    <t xml:space="preserve">            流動資産合計</t>
  </si>
  <si>
    <t xml:space="preserve">  【固定資産】</t>
  </si>
  <si>
    <t xml:space="preserve">    （投資その他の資産）</t>
  </si>
  <si>
    <t xml:space="preserve">      保  証  金</t>
  </si>
  <si>
    <t xml:space="preserve">        投資その他の資産  計</t>
  </si>
  <si>
    <t xml:space="preserve">          固定資産合計</t>
  </si>
  <si>
    <t xml:space="preserve">            資産の部  合計</t>
  </si>
  <si>
    <t>《負債の部》</t>
  </si>
  <si>
    <t xml:space="preserve">  【流動負債】</t>
  </si>
  <si>
    <t xml:space="preserve">    未払　費用</t>
  </si>
  <si>
    <t xml:space="preserve">      流動負債  計</t>
  </si>
  <si>
    <t xml:space="preserve">        負債の部  合計</t>
  </si>
  <si>
    <t xml:space="preserve">        正味財産</t>
  </si>
  <si>
    <t>自 平成24年 4月 1日  至 平成25年 3月31日</t>
  </si>
  <si>
    <t>《経常収支の部》</t>
  </si>
  <si>
    <t xml:space="preserve">    【経常収入】</t>
  </si>
  <si>
    <t xml:space="preserve">      寄付金収入</t>
  </si>
  <si>
    <t xml:space="preserve">      委託金収入</t>
  </si>
  <si>
    <t xml:space="preserve">      研究協力費収入</t>
  </si>
  <si>
    <t xml:space="preserve">      助成金収入</t>
  </si>
  <si>
    <t xml:space="preserve">      事業収入</t>
  </si>
  <si>
    <t xml:space="preserve">    【事業費】</t>
  </si>
  <si>
    <t xml:space="preserve">        給与手当</t>
  </si>
  <si>
    <t xml:space="preserve">          (人件費) 合計</t>
  </si>
  <si>
    <t xml:space="preserve">        水道光熱費</t>
  </si>
  <si>
    <t xml:space="preserve">        旅費交通費</t>
  </si>
  <si>
    <t xml:space="preserve">        地代家賃</t>
  </si>
  <si>
    <t xml:space="preserve">          (その他経費) 合計</t>
  </si>
  <si>
    <t xml:space="preserve">    【管理費】</t>
  </si>
  <si>
    <t xml:space="preserve">        通  信  費</t>
  </si>
  <si>
    <t xml:space="preserve">          当期収支差額</t>
  </si>
  <si>
    <t xml:space="preserve">          前期繰越収支差額</t>
  </si>
  <si>
    <t xml:space="preserve">          次期繰越収支差額</t>
  </si>
  <si>
    <t>特定非営利活動に係る事業会計収支計算書</t>
  </si>
  <si>
    <t>[税込]（単位：円）</t>
  </si>
  <si>
    <t>全事業所</t>
  </si>
  <si>
    <r>
      <t xml:space="preserve"> I</t>
    </r>
    <r>
      <rPr>
        <sz val="11"/>
        <rFont val="ＭＳ 明朝"/>
        <family val="1"/>
      </rPr>
      <t>［経常収入］</t>
    </r>
  </si>
  <si>
    <r>
      <t xml:space="preserve"> </t>
    </r>
    <r>
      <rPr>
        <b/>
        <sz val="11"/>
        <rFont val="ＭＳ 明朝"/>
        <family val="1"/>
      </rPr>
      <t>Ⅱ</t>
    </r>
    <r>
      <rPr>
        <sz val="11"/>
        <rFont val="ＭＳ 明朝"/>
        <family val="1"/>
      </rPr>
      <t>［経常経費］</t>
    </r>
  </si>
  <si>
    <t>　  　　福利厚生会議費</t>
  </si>
  <si>
    <t xml:space="preserve">        その他経費</t>
  </si>
  <si>
    <t xml:space="preserve">            【事業費】 合計</t>
  </si>
  <si>
    <t xml:space="preserve">      (1)人件費</t>
  </si>
  <si>
    <t xml:space="preserve">        スタッフ・研修手当</t>
  </si>
  <si>
    <t xml:space="preserve">      (2)その他経費</t>
  </si>
  <si>
    <t xml:space="preserve">      　その他経費</t>
  </si>
  <si>
    <t xml:space="preserve">            【管理費】 合計</t>
  </si>
  <si>
    <t xml:space="preserve"> 　 　　　　［経常経費］合計</t>
  </si>
  <si>
    <t xml:space="preserve">          経常収支差額</t>
  </si>
  <si>
    <t xml:space="preserve">      会費収入</t>
  </si>
  <si>
    <t xml:space="preserve">      その他収入</t>
  </si>
  <si>
    <t xml:space="preserve">            【経常収入】 合計</t>
  </si>
  <si>
    <t xml:space="preserve">        スタッフ・ボランティア手当</t>
  </si>
  <si>
    <t xml:space="preserve">        通  信  費</t>
  </si>
  <si>
    <t xml:space="preserve">        旅費交通費</t>
  </si>
  <si>
    <t xml:space="preserve">        消耗品費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</si>
</sst>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\ ;&quot;△ &quot;#,##0\ "/>
    <numFmt numFmtId="179" formatCode="\(#,##0\);\(&quot;△ &quot;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28"/>
      <name val="ＭＳ 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double"/>
    </border>
    <border>
      <left style="hair"/>
      <right style="medium"/>
      <top style="thin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right"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 shrinkToFit="1"/>
    </xf>
    <xf numFmtId="178" fontId="5" fillId="0" borderId="12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horizontal="left" vertical="center" shrinkToFit="1"/>
    </xf>
    <xf numFmtId="178" fontId="5" fillId="0" borderId="18" xfId="0" applyNumberFormat="1" applyFont="1" applyBorder="1" applyAlignment="1">
      <alignment vertical="center"/>
    </xf>
    <xf numFmtId="49" fontId="8" fillId="33" borderId="16" xfId="0" applyNumberFormat="1" applyFont="1" applyFill="1" applyBorder="1" applyAlignment="1">
      <alignment horizontal="center" vertical="center" shrinkToFit="1"/>
    </xf>
    <xf numFmtId="178" fontId="8" fillId="33" borderId="12" xfId="0" applyNumberFormat="1" applyFont="1" applyFill="1" applyBorder="1" applyAlignment="1">
      <alignment vertical="center"/>
    </xf>
    <xf numFmtId="49" fontId="8" fillId="33" borderId="19" xfId="0" applyNumberFormat="1" applyFont="1" applyFill="1" applyBorder="1" applyAlignment="1">
      <alignment horizontal="center" vertical="center" shrinkToFit="1"/>
    </xf>
    <xf numFmtId="178" fontId="8" fillId="33" borderId="20" xfId="0" applyNumberFormat="1" applyFont="1" applyFill="1" applyBorder="1" applyAlignment="1">
      <alignment vertical="center"/>
    </xf>
    <xf numFmtId="49" fontId="8" fillId="33" borderId="21" xfId="0" applyNumberFormat="1" applyFont="1" applyFill="1" applyBorder="1" applyAlignment="1">
      <alignment horizontal="center" vertical="center" shrinkToFit="1"/>
    </xf>
    <xf numFmtId="178" fontId="8" fillId="33" borderId="22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5" fillId="0" borderId="23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178" fontId="5" fillId="0" borderId="25" xfId="0" applyNumberFormat="1" applyFont="1" applyBorder="1" applyAlignment="1">
      <alignment vertical="center"/>
    </xf>
    <xf numFmtId="178" fontId="5" fillId="0" borderId="26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178" fontId="5" fillId="0" borderId="27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9" fillId="0" borderId="28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right" vertical="center" shrinkToFit="1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9</xdr:col>
      <xdr:colOff>600075</xdr:colOff>
      <xdr:row>53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6200" y="66675"/>
          <a:ext cx="6381750" cy="9467850"/>
        </a:xfrm>
        <a:prstGeom prst="rect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3:J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10" width="9.25390625" style="1" customWidth="1"/>
    <col min="11" max="16384" width="9.00390625" style="1" customWidth="1"/>
  </cols>
  <sheetData>
    <row r="13" spans="2:10" ht="32.25">
      <c r="B13" s="36" t="s">
        <v>3</v>
      </c>
      <c r="C13" s="36"/>
      <c r="D13" s="36"/>
      <c r="E13" s="36"/>
      <c r="F13" s="36"/>
      <c r="G13" s="36"/>
      <c r="H13" s="36"/>
      <c r="I13" s="36"/>
      <c r="J13" s="36"/>
    </row>
    <row r="19" spans="5:7" ht="17.25">
      <c r="E19" s="35" t="s">
        <v>4</v>
      </c>
      <c r="F19" s="35"/>
      <c r="G19" s="35"/>
    </row>
    <row r="23" spans="5:7" ht="13.5">
      <c r="E23" s="34" t="s">
        <v>5</v>
      </c>
      <c r="F23" s="34"/>
      <c r="G23" s="34"/>
    </row>
    <row r="25" spans="5:7" ht="13.5">
      <c r="E25" s="34" t="s">
        <v>6</v>
      </c>
      <c r="F25" s="34"/>
      <c r="G25" s="34"/>
    </row>
    <row r="40" spans="2:10" ht="13.5">
      <c r="B40" s="34" t="s">
        <v>7</v>
      </c>
      <c r="C40" s="34"/>
      <c r="D40" s="34"/>
      <c r="E40" s="34"/>
      <c r="F40" s="34"/>
      <c r="G40" s="34"/>
      <c r="H40" s="34"/>
      <c r="I40" s="34"/>
      <c r="J40" s="34"/>
    </row>
    <row r="44" spans="2:10" ht="13.5">
      <c r="B44" s="34" t="s">
        <v>8</v>
      </c>
      <c r="C44" s="34"/>
      <c r="D44" s="34"/>
      <c r="E44" s="34"/>
      <c r="F44" s="34"/>
      <c r="G44" s="34"/>
      <c r="H44" s="34"/>
      <c r="I44" s="34"/>
      <c r="J44" s="34"/>
    </row>
    <row r="45" spans="2:10" ht="13.5">
      <c r="B45" s="34" t="s">
        <v>9</v>
      </c>
      <c r="C45" s="34"/>
      <c r="D45" s="34"/>
      <c r="E45" s="34"/>
      <c r="F45" s="34"/>
      <c r="G45" s="34"/>
      <c r="H45" s="34"/>
      <c r="I45" s="34"/>
      <c r="J45" s="34"/>
    </row>
  </sheetData>
  <sheetProtection/>
  <mergeCells count="7">
    <mergeCell ref="B44:J44"/>
    <mergeCell ref="B45:J45"/>
    <mergeCell ref="E19:G19"/>
    <mergeCell ref="B13:J13"/>
    <mergeCell ref="E23:G23"/>
    <mergeCell ref="E25:G25"/>
    <mergeCell ref="B40:J40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:E1"/>
    </sheetView>
  </sheetViews>
  <sheetFormatPr defaultColWidth="9.00390625" defaultRowHeight="13.5"/>
  <cols>
    <col min="1" max="1" width="2.875" style="1" customWidth="1"/>
    <col min="2" max="2" width="30.625" style="7" customWidth="1"/>
    <col min="3" max="3" width="17.50390625" style="8" customWidth="1"/>
    <col min="4" max="4" width="30.625" style="7" customWidth="1"/>
    <col min="5" max="5" width="17.50390625" style="8" customWidth="1"/>
    <col min="6" max="16384" width="9.00390625" style="1" customWidth="1"/>
  </cols>
  <sheetData>
    <row r="1" spans="2:5" ht="18.75">
      <c r="B1" s="39" t="s">
        <v>12</v>
      </c>
      <c r="C1" s="40"/>
      <c r="D1" s="40"/>
      <c r="E1" s="40"/>
    </row>
    <row r="2" spans="2:5" ht="14.25" customHeight="1">
      <c r="B2" s="45" t="s">
        <v>7</v>
      </c>
      <c r="C2" s="45"/>
      <c r="D2" s="45"/>
      <c r="E2" s="10" t="s">
        <v>11</v>
      </c>
    </row>
    <row r="3" spans="2:5" ht="14.25" thickBot="1">
      <c r="B3" s="43" t="s">
        <v>13</v>
      </c>
      <c r="C3" s="43"/>
      <c r="D3" s="44" t="s">
        <v>10</v>
      </c>
      <c r="E3" s="44"/>
    </row>
    <row r="4" spans="2:5" ht="13.5">
      <c r="B4" s="41" t="s">
        <v>0</v>
      </c>
      <c r="C4" s="42"/>
      <c r="D4" s="41" t="s">
        <v>14</v>
      </c>
      <c r="E4" s="42"/>
    </row>
    <row r="5" spans="2:5" ht="14.25" thickBot="1">
      <c r="B5" s="2" t="s">
        <v>1</v>
      </c>
      <c r="C5" s="3" t="s">
        <v>2</v>
      </c>
      <c r="D5" s="2" t="s">
        <v>1</v>
      </c>
      <c r="E5" s="3" t="s">
        <v>2</v>
      </c>
    </row>
    <row r="6" spans="2:5" ht="14.25" thickTop="1">
      <c r="B6" s="12" t="s">
        <v>15</v>
      </c>
      <c r="C6" s="4"/>
      <c r="D6" s="12" t="s">
        <v>27</v>
      </c>
      <c r="E6" s="4"/>
    </row>
    <row r="7" spans="2:5" ht="13.5">
      <c r="B7" s="12" t="s">
        <v>16</v>
      </c>
      <c r="C7" s="4"/>
      <c r="D7" s="12" t="s">
        <v>28</v>
      </c>
      <c r="E7" s="13">
        <v>25089</v>
      </c>
    </row>
    <row r="8" spans="2:5" ht="13.5">
      <c r="B8" s="12" t="s">
        <v>17</v>
      </c>
      <c r="C8" s="13">
        <v>1204814</v>
      </c>
      <c r="D8" s="14" t="s">
        <v>29</v>
      </c>
      <c r="E8" s="15">
        <v>25089</v>
      </c>
    </row>
    <row r="9" spans="2:5" ht="13.5">
      <c r="B9" s="12" t="s">
        <v>18</v>
      </c>
      <c r="C9" s="13">
        <v>1399984</v>
      </c>
      <c r="D9" s="18" t="s">
        <v>30</v>
      </c>
      <c r="E9" s="19">
        <v>25089</v>
      </c>
    </row>
    <row r="10" spans="2:5" ht="13.5">
      <c r="B10" s="12" t="s">
        <v>19</v>
      </c>
      <c r="C10" s="13">
        <v>2604798</v>
      </c>
      <c r="D10" s="37" t="s">
        <v>31</v>
      </c>
      <c r="E10" s="38"/>
    </row>
    <row r="11" spans="2:5" ht="13.5">
      <c r="B11" s="12" t="s">
        <v>20</v>
      </c>
      <c r="C11" s="13">
        <v>2604798</v>
      </c>
      <c r="D11" s="12" t="s">
        <v>32</v>
      </c>
      <c r="E11" s="4"/>
    </row>
    <row r="12" spans="2:5" ht="13.5">
      <c r="B12" s="12" t="s">
        <v>21</v>
      </c>
      <c r="C12" s="4"/>
      <c r="D12" s="12" t="s">
        <v>33</v>
      </c>
      <c r="E12" s="13">
        <v>2779709</v>
      </c>
    </row>
    <row r="13" spans="2:5" ht="13.5">
      <c r="B13" s="12" t="s">
        <v>22</v>
      </c>
      <c r="C13" s="4"/>
      <c r="D13" s="12" t="s">
        <v>34</v>
      </c>
      <c r="E13" s="13">
        <v>530669</v>
      </c>
    </row>
    <row r="14" spans="2:5" ht="13.5">
      <c r="B14" s="12" t="s">
        <v>23</v>
      </c>
      <c r="C14" s="13">
        <v>200000</v>
      </c>
      <c r="D14" s="14" t="s">
        <v>35</v>
      </c>
      <c r="E14" s="15">
        <v>2779709</v>
      </c>
    </row>
    <row r="15" spans="2:5" ht="13.5">
      <c r="B15" s="12" t="s">
        <v>24</v>
      </c>
      <c r="C15" s="13">
        <v>200000</v>
      </c>
      <c r="D15" s="18" t="s">
        <v>36</v>
      </c>
      <c r="E15" s="19">
        <v>2779709</v>
      </c>
    </row>
    <row r="16" spans="2:5" ht="13.5">
      <c r="B16" s="14" t="s">
        <v>25</v>
      </c>
      <c r="C16" s="15">
        <v>200000</v>
      </c>
      <c r="D16" s="12" t="s">
        <v>9</v>
      </c>
      <c r="E16" s="4"/>
    </row>
    <row r="17" spans="2:5" ht="13.5">
      <c r="B17" s="16" t="s">
        <v>26</v>
      </c>
      <c r="C17" s="17">
        <v>2804798</v>
      </c>
      <c r="D17" s="20" t="s">
        <v>37</v>
      </c>
      <c r="E17" s="21">
        <v>2804798</v>
      </c>
    </row>
    <row r="18" spans="2:5" ht="1.5" customHeight="1" thickBot="1">
      <c r="B18" s="5"/>
      <c r="C18" s="6"/>
      <c r="D18" s="5"/>
      <c r="E18" s="6"/>
    </row>
  </sheetData>
  <sheetProtection/>
  <mergeCells count="7">
    <mergeCell ref="D10:E10"/>
    <mergeCell ref="B1:E1"/>
    <mergeCell ref="B4:C4"/>
    <mergeCell ref="D4:E4"/>
    <mergeCell ref="B3:C3"/>
    <mergeCell ref="D3:E3"/>
    <mergeCell ref="B2:D2"/>
  </mergeCells>
  <printOptions/>
  <pageMargins left="0.7874015748031497" right="0.5118110236220472" top="0.984251968503937" bottom="0.984251968503937" header="0.5118110236220472" footer="0.5118110236220472"/>
  <pageSetup fitToHeight="0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:D1"/>
    </sheetView>
  </sheetViews>
  <sheetFormatPr defaultColWidth="9.00390625" defaultRowHeight="13.5"/>
  <cols>
    <col min="1" max="1" width="2.875" style="1" customWidth="1"/>
    <col min="2" max="2" width="51.625" style="7" customWidth="1"/>
    <col min="3" max="4" width="20.00390625" style="8" customWidth="1"/>
    <col min="5" max="16384" width="9.00390625" style="1" customWidth="1"/>
  </cols>
  <sheetData>
    <row r="1" spans="2:4" ht="18.75">
      <c r="B1" s="39" t="s">
        <v>39</v>
      </c>
      <c r="C1" s="39"/>
      <c r="D1" s="46"/>
    </row>
    <row r="2" spans="2:4" ht="14.25" customHeight="1">
      <c r="B2" s="45" t="s">
        <v>7</v>
      </c>
      <c r="C2" s="45"/>
      <c r="D2" s="22" t="s">
        <v>38</v>
      </c>
    </row>
    <row r="3" spans="2:4" ht="14.25" thickBot="1">
      <c r="B3" s="9" t="s">
        <v>40</v>
      </c>
      <c r="C3" s="44" t="s">
        <v>10</v>
      </c>
      <c r="D3" s="44"/>
    </row>
    <row r="4" spans="2:4" ht="13.5">
      <c r="B4" s="47" t="s">
        <v>41</v>
      </c>
      <c r="C4" s="48"/>
      <c r="D4" s="48"/>
    </row>
    <row r="5" ht="13.5">
      <c r="B5" s="11" t="s">
        <v>42</v>
      </c>
    </row>
    <row r="6" ht="13.5">
      <c r="B6" s="11" t="s">
        <v>43</v>
      </c>
    </row>
    <row r="7" spans="2:3" ht="13.5">
      <c r="B7" s="11" t="s">
        <v>44</v>
      </c>
      <c r="C7" s="23">
        <v>1204814</v>
      </c>
    </row>
    <row r="8" spans="2:3" ht="13.5">
      <c r="B8" s="11" t="s">
        <v>45</v>
      </c>
      <c r="C8" s="24">
        <v>998503</v>
      </c>
    </row>
    <row r="9" spans="2:3" ht="13.5">
      <c r="B9" s="11" t="s">
        <v>46</v>
      </c>
      <c r="C9" s="24">
        <v>10653</v>
      </c>
    </row>
    <row r="10" spans="2:3" ht="13.5">
      <c r="B10" s="11" t="s">
        <v>47</v>
      </c>
      <c r="C10" s="24">
        <v>27710</v>
      </c>
    </row>
    <row r="11" spans="2:3" ht="13.5">
      <c r="B11" s="11" t="s">
        <v>48</v>
      </c>
      <c r="C11" s="24">
        <v>2202</v>
      </c>
    </row>
    <row r="12" spans="2:3" ht="13.5">
      <c r="B12" s="11" t="s">
        <v>49</v>
      </c>
      <c r="C12" s="24">
        <v>1303</v>
      </c>
    </row>
    <row r="13" spans="2:3" ht="13.5">
      <c r="B13" s="11" t="s">
        <v>50</v>
      </c>
      <c r="C13" s="24">
        <v>81033</v>
      </c>
    </row>
    <row r="14" spans="2:3" ht="13.5">
      <c r="B14" s="11" t="s">
        <v>51</v>
      </c>
      <c r="C14" s="24">
        <v>57371</v>
      </c>
    </row>
    <row r="15" spans="2:3" ht="13.5">
      <c r="B15" s="11" t="s">
        <v>52</v>
      </c>
      <c r="C15" s="24">
        <v>26039</v>
      </c>
    </row>
    <row r="16" spans="2:3" ht="13.5">
      <c r="B16" s="11" t="s">
        <v>53</v>
      </c>
      <c r="C16" s="23">
        <v>1399984</v>
      </c>
    </row>
    <row r="17" spans="2:3" ht="13.5">
      <c r="B17" s="11" t="s">
        <v>54</v>
      </c>
      <c r="C17" s="24">
        <v>1374895</v>
      </c>
    </row>
    <row r="18" spans="2:3" ht="13.5">
      <c r="B18" s="11" t="s">
        <v>55</v>
      </c>
      <c r="C18" s="24">
        <v>10449</v>
      </c>
    </row>
    <row r="19" spans="2:3" ht="13.5">
      <c r="B19" s="11" t="s">
        <v>56</v>
      </c>
      <c r="C19" s="25">
        <v>14640</v>
      </c>
    </row>
    <row r="20" spans="2:3" ht="13.5">
      <c r="B20" s="11" t="s">
        <v>57</v>
      </c>
      <c r="C20" s="26">
        <v>2604798</v>
      </c>
    </row>
    <row r="21" spans="2:4" ht="13.5">
      <c r="B21" s="11" t="s">
        <v>58</v>
      </c>
      <c r="D21" s="23">
        <v>2604798</v>
      </c>
    </row>
    <row r="22" ht="13.5">
      <c r="B22" s="11" t="s">
        <v>59</v>
      </c>
    </row>
    <row r="23" ht="13.5">
      <c r="B23" s="11" t="s">
        <v>60</v>
      </c>
    </row>
    <row r="24" spans="2:3" ht="13.5">
      <c r="B24" s="11" t="s">
        <v>61</v>
      </c>
      <c r="C24" s="27">
        <v>200000</v>
      </c>
    </row>
    <row r="25" spans="2:3" ht="13.5">
      <c r="B25" s="11" t="s">
        <v>62</v>
      </c>
      <c r="C25" s="26">
        <v>200000</v>
      </c>
    </row>
    <row r="26" spans="2:4" ht="13.5">
      <c r="B26" s="11" t="s">
        <v>63</v>
      </c>
      <c r="D26" s="27">
        <v>200000</v>
      </c>
    </row>
    <row r="27" spans="2:4" ht="14.25" thickBot="1">
      <c r="B27" s="11" t="s">
        <v>64</v>
      </c>
      <c r="D27" s="28">
        <v>2804798</v>
      </c>
    </row>
    <row r="28" spans="2:4" ht="14.25" thickTop="1">
      <c r="B28" s="34" t="s">
        <v>65</v>
      </c>
      <c r="C28" s="46"/>
      <c r="D28" s="46"/>
    </row>
    <row r="29" ht="13.5">
      <c r="B29" s="11" t="s">
        <v>66</v>
      </c>
    </row>
    <row r="30" spans="2:3" ht="13.5">
      <c r="B30" s="11" t="s">
        <v>67</v>
      </c>
      <c r="C30" s="27">
        <v>25089</v>
      </c>
    </row>
    <row r="31" spans="2:4" ht="13.5">
      <c r="B31" s="11" t="s">
        <v>68</v>
      </c>
      <c r="D31" s="27">
        <v>25089</v>
      </c>
    </row>
    <row r="32" spans="2:4" ht="13.5">
      <c r="B32" s="11" t="s">
        <v>69</v>
      </c>
      <c r="D32" s="23">
        <v>25089</v>
      </c>
    </row>
    <row r="33" ht="13.5">
      <c r="B33" s="11" t="s">
        <v>9</v>
      </c>
    </row>
    <row r="34" spans="2:4" ht="14.25" thickBot="1">
      <c r="B34" s="11" t="s">
        <v>70</v>
      </c>
      <c r="D34" s="29">
        <v>2779709</v>
      </c>
    </row>
    <row r="35" ht="14.25" thickTop="1"/>
  </sheetData>
  <sheetProtection/>
  <mergeCells count="5">
    <mergeCell ref="B2:C2"/>
    <mergeCell ref="C3:D3"/>
    <mergeCell ref="B1:D1"/>
    <mergeCell ref="B4:D4"/>
    <mergeCell ref="B28:D28"/>
  </mergeCells>
  <printOptions/>
  <pageMargins left="0.7874015748031497" right="0.5118110236220472" top="0.984251968503937" bottom="0.984251968503937" header="0.5118110236220472" footer="0.5118110236220472"/>
  <pageSetup fitToHeight="0" fitToWidth="1"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9"/>
  <sheetViews>
    <sheetView tabSelected="1" zoomScalePageLayoutView="0" workbookViewId="0" topLeftCell="A1">
      <selection activeCell="B1" sqref="B1:D1"/>
    </sheetView>
  </sheetViews>
  <sheetFormatPr defaultColWidth="9.00390625" defaultRowHeight="13.5"/>
  <cols>
    <col min="1" max="1" width="2.875" style="1" customWidth="1"/>
    <col min="2" max="2" width="51.875" style="7" customWidth="1"/>
    <col min="3" max="4" width="18.625" style="8" customWidth="1"/>
    <col min="5" max="5" width="9.00390625" style="1" customWidth="1"/>
    <col min="6" max="6" width="9.25390625" style="33" customWidth="1"/>
    <col min="7" max="16384" width="9.00390625" style="1" customWidth="1"/>
  </cols>
  <sheetData>
    <row r="1" spans="2:4" ht="18.75">
      <c r="B1" s="39" t="s">
        <v>91</v>
      </c>
      <c r="C1" s="39"/>
      <c r="D1" s="46"/>
    </row>
    <row r="2" spans="2:4" ht="14.25" customHeight="1">
      <c r="B2" s="45" t="s">
        <v>7</v>
      </c>
      <c r="C2" s="45"/>
      <c r="D2" s="22" t="s">
        <v>92</v>
      </c>
    </row>
    <row r="3" spans="2:4" ht="14.25" thickBot="1">
      <c r="B3" s="9" t="s">
        <v>93</v>
      </c>
      <c r="C3" s="44" t="s">
        <v>71</v>
      </c>
      <c r="D3" s="44"/>
    </row>
    <row r="4" spans="2:4" ht="13.5">
      <c r="B4" s="47" t="s">
        <v>72</v>
      </c>
      <c r="C4" s="48"/>
      <c r="D4" s="48"/>
    </row>
    <row r="5" ht="13.5">
      <c r="B5" s="30" t="s">
        <v>94</v>
      </c>
    </row>
    <row r="6" ht="13.5">
      <c r="B6" s="11" t="s">
        <v>73</v>
      </c>
    </row>
    <row r="7" spans="2:3" ht="13.5">
      <c r="B7" s="11" t="s">
        <v>106</v>
      </c>
      <c r="C7" s="23">
        <v>67000</v>
      </c>
    </row>
    <row r="8" spans="2:3" ht="13.5">
      <c r="B8" s="11" t="s">
        <v>74</v>
      </c>
      <c r="C8" s="23">
        <v>534335</v>
      </c>
    </row>
    <row r="9" spans="2:3" ht="13.5">
      <c r="B9" s="11" t="s">
        <v>75</v>
      </c>
      <c r="C9" s="23">
        <v>14260600</v>
      </c>
    </row>
    <row r="10" spans="2:3" ht="13.5">
      <c r="B10" s="11" t="s">
        <v>76</v>
      </c>
      <c r="C10" s="23">
        <v>220000</v>
      </c>
    </row>
    <row r="11" spans="2:3" ht="13.5">
      <c r="B11" s="11" t="s">
        <v>77</v>
      </c>
      <c r="C11" s="23">
        <v>124978</v>
      </c>
    </row>
    <row r="12" spans="2:3" ht="13.5">
      <c r="B12" s="11" t="s">
        <v>78</v>
      </c>
      <c r="C12" s="23">
        <v>473688</v>
      </c>
    </row>
    <row r="13" spans="2:3" ht="13.5">
      <c r="B13" s="11" t="s">
        <v>107</v>
      </c>
      <c r="C13" s="27">
        <v>106803</v>
      </c>
    </row>
    <row r="14" spans="2:4" ht="13.5">
      <c r="B14" s="11" t="s">
        <v>108</v>
      </c>
      <c r="C14" s="26">
        <v>15787404</v>
      </c>
      <c r="D14" s="27">
        <v>15787404</v>
      </c>
    </row>
    <row r="16" ht="13.5">
      <c r="B16" s="11" t="s">
        <v>95</v>
      </c>
    </row>
    <row r="17" ht="13.5">
      <c r="B17" s="11" t="s">
        <v>79</v>
      </c>
    </row>
    <row r="18" ht="13.5">
      <c r="B18" s="11" t="s">
        <v>99</v>
      </c>
    </row>
    <row r="19" spans="2:3" ht="13.5">
      <c r="B19" s="11" t="s">
        <v>80</v>
      </c>
      <c r="C19" s="23">
        <v>9341311</v>
      </c>
    </row>
    <row r="20" spans="2:3" ht="13.5">
      <c r="B20" s="11" t="s">
        <v>109</v>
      </c>
      <c r="C20" s="27">
        <v>1060320</v>
      </c>
    </row>
    <row r="21" spans="2:3" ht="13.5">
      <c r="B21" s="11" t="s">
        <v>81</v>
      </c>
      <c r="C21" s="26">
        <v>9341311</v>
      </c>
    </row>
    <row r="22" ht="13.5">
      <c r="B22" s="11" t="s">
        <v>101</v>
      </c>
    </row>
    <row r="23" spans="2:3" ht="13.5">
      <c r="B23" s="31" t="s">
        <v>110</v>
      </c>
      <c r="C23" s="23">
        <v>334318</v>
      </c>
    </row>
    <row r="24" spans="2:3" ht="13.5">
      <c r="B24" s="11" t="s">
        <v>82</v>
      </c>
      <c r="C24" s="23">
        <v>349941</v>
      </c>
    </row>
    <row r="25" spans="2:3" ht="13.5">
      <c r="B25" s="31" t="s">
        <v>111</v>
      </c>
      <c r="C25" s="23">
        <v>121890</v>
      </c>
    </row>
    <row r="26" spans="2:3" ht="13.5">
      <c r="B26" s="7" t="s">
        <v>96</v>
      </c>
      <c r="C26" s="23">
        <v>133862</v>
      </c>
    </row>
    <row r="27" spans="2:3" ht="13.5">
      <c r="B27" s="31" t="s">
        <v>112</v>
      </c>
      <c r="C27" s="23">
        <v>2228610</v>
      </c>
    </row>
    <row r="28" spans="2:3" ht="13.5">
      <c r="B28" s="11" t="s">
        <v>84</v>
      </c>
      <c r="C28" s="23">
        <v>1587600</v>
      </c>
    </row>
    <row r="29" spans="2:3" ht="13.5">
      <c r="B29" s="11" t="s">
        <v>97</v>
      </c>
      <c r="C29" s="23">
        <v>1032986</v>
      </c>
    </row>
    <row r="30" spans="2:3" ht="13.5">
      <c r="B30" s="11" t="s">
        <v>85</v>
      </c>
      <c r="C30" s="26">
        <v>5789207</v>
      </c>
    </row>
    <row r="31" spans="2:4" ht="13.5">
      <c r="B31" s="11" t="s">
        <v>98</v>
      </c>
      <c r="C31" s="26">
        <v>15130518</v>
      </c>
      <c r="D31" s="27">
        <v>15130518</v>
      </c>
    </row>
    <row r="32" spans="2:3" ht="13.5">
      <c r="B32" s="11"/>
      <c r="C32" s="32"/>
    </row>
    <row r="33" ht="13.5">
      <c r="B33" s="11" t="s">
        <v>86</v>
      </c>
    </row>
    <row r="34" ht="13.5">
      <c r="B34" s="11" t="s">
        <v>99</v>
      </c>
    </row>
    <row r="35" spans="2:3" ht="13.5">
      <c r="B35" s="11" t="s">
        <v>100</v>
      </c>
      <c r="C35" s="27">
        <v>17080</v>
      </c>
    </row>
    <row r="36" spans="2:3" ht="13.5">
      <c r="B36" s="11" t="s">
        <v>81</v>
      </c>
      <c r="C36" s="26">
        <v>17080</v>
      </c>
    </row>
    <row r="37" spans="2:4" ht="13.5">
      <c r="B37" s="11" t="s">
        <v>101</v>
      </c>
      <c r="D37" s="23"/>
    </row>
    <row r="38" spans="2:3" ht="13.5">
      <c r="B38" s="11" t="s">
        <v>87</v>
      </c>
      <c r="C38" s="23">
        <v>3100</v>
      </c>
    </row>
    <row r="39" spans="2:3" ht="13.5">
      <c r="B39" s="11" t="s">
        <v>83</v>
      </c>
      <c r="C39" s="23">
        <v>7560</v>
      </c>
    </row>
    <row r="40" spans="2:3" ht="13.5">
      <c r="B40" s="7" t="s">
        <v>96</v>
      </c>
      <c r="C40" s="23">
        <v>12997</v>
      </c>
    </row>
    <row r="41" spans="2:3" ht="13.5">
      <c r="B41" s="11" t="s">
        <v>102</v>
      </c>
      <c r="C41" s="23">
        <v>85480</v>
      </c>
    </row>
    <row r="42" spans="2:3" ht="13.5">
      <c r="B42" s="11" t="s">
        <v>85</v>
      </c>
      <c r="C42" s="26">
        <v>109137</v>
      </c>
    </row>
    <row r="43" spans="2:4" ht="13.5">
      <c r="B43" s="11" t="s">
        <v>103</v>
      </c>
      <c r="C43" s="26">
        <v>126217</v>
      </c>
      <c r="D43" s="27">
        <v>126217</v>
      </c>
    </row>
    <row r="44" spans="2:4" ht="13.5">
      <c r="B44" s="11" t="s">
        <v>104</v>
      </c>
      <c r="C44" s="26">
        <f>SUM(C31,C43)</f>
        <v>15256735</v>
      </c>
      <c r="D44" s="27">
        <v>15256735</v>
      </c>
    </row>
    <row r="46" spans="2:4" ht="13.5">
      <c r="B46" s="11" t="s">
        <v>105</v>
      </c>
      <c r="D46" s="23">
        <v>530669</v>
      </c>
    </row>
    <row r="47" spans="2:4" ht="13.5">
      <c r="B47" s="11" t="s">
        <v>88</v>
      </c>
      <c r="D47" s="26">
        <v>530669</v>
      </c>
    </row>
    <row r="48" spans="2:4" ht="13.5">
      <c r="B48" s="11" t="s">
        <v>89</v>
      </c>
      <c r="D48" s="26">
        <v>2249040</v>
      </c>
    </row>
    <row r="49" spans="2:4" ht="14.25" thickBot="1">
      <c r="B49" s="11" t="s">
        <v>90</v>
      </c>
      <c r="D49" s="28">
        <v>2779709</v>
      </c>
    </row>
    <row r="50" ht="14.25" thickTop="1"/>
  </sheetData>
  <sheetProtection/>
  <mergeCells count="4">
    <mergeCell ref="B1:D1"/>
    <mergeCell ref="B2:C2"/>
    <mergeCell ref="C3:D3"/>
    <mergeCell ref="B4:D4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ソリマチ株式会社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ソリマチ株式会社</dc:creator>
  <cp:keywords/>
  <dc:description/>
  <cp:lastModifiedBy>nikkori-fukumachi</cp:lastModifiedBy>
  <cp:lastPrinted>2013-06-11T04:12:02Z</cp:lastPrinted>
  <dcterms:created xsi:type="dcterms:W3CDTF">2006-12-01T00:00:00Z</dcterms:created>
  <dcterms:modified xsi:type="dcterms:W3CDTF">2013-06-11T04:12:14Z</dcterms:modified>
  <cp:category/>
  <cp:version/>
  <cp:contentType/>
  <cp:contentStatus/>
  <cp:revision>1</cp:revision>
</cp:coreProperties>
</file>