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939" activeTab="0"/>
  </bookViews>
  <sheets>
    <sheet name="表紙" sheetId="1" r:id="rId1"/>
    <sheet name="貸借対照表（勘定式）" sheetId="2" r:id="rId2"/>
    <sheet name="財産目録" sheetId="3" r:id="rId3"/>
    <sheet name="収支計算書" sheetId="4" r:id="rId4"/>
  </sheets>
  <definedNames>
    <definedName name="_xlnm.Print_Titles" localSheetId="2">'財産目録'!$1:$3</definedName>
    <definedName name="_xlnm.Print_Titles" localSheetId="3">'収支計算書'!$1:$3</definedName>
    <definedName name="_xlnm.Print_Titles" localSheetId="1">'貸借対照表（勘定式）'!$1:$5</definedName>
  </definedNames>
  <calcPr fullCalcOnLoad="1"/>
</workbook>
</file>

<file path=xl/sharedStrings.xml><?xml version="1.0" encoding="utf-8"?>
<sst xmlns="http://schemas.openxmlformats.org/spreadsheetml/2006/main" count="153" uniqueCount="137">
  <si>
    <t>資　産　の　部</t>
  </si>
  <si>
    <t>科　　目</t>
  </si>
  <si>
    <t>金　額</t>
  </si>
  <si>
    <t>決　算　報　告　書</t>
  </si>
  <si>
    <t>第  6期</t>
  </si>
  <si>
    <t>自 平成25年 4月 1日</t>
  </si>
  <si>
    <t>至 平成26年 3月31日</t>
  </si>
  <si>
    <t>NPO法人にしよどにこﾈｯﾄ</t>
  </si>
  <si>
    <t>大阪市西淀川区大和田6-3-29</t>
  </si>
  <si>
    <t/>
  </si>
  <si>
    <t>平成26年 3月31日 現在</t>
  </si>
  <si>
    <t>[税込]（単位：円）</t>
  </si>
  <si>
    <t>特定非営利活動に係る事業会計貸借対照表</t>
  </si>
  <si>
    <t>全事業所</t>
  </si>
  <si>
    <t>負　債　・　正　味　財　産　の　部</t>
  </si>
  <si>
    <t xml:space="preserve"> 【流動資産】</t>
  </si>
  <si>
    <t xml:space="preserve">  （現金・預金）</t>
  </si>
  <si>
    <t xml:space="preserve">   小口  現金</t>
  </si>
  <si>
    <t xml:space="preserve">   普通  預金</t>
  </si>
  <si>
    <t xml:space="preserve">    現金・預金 計</t>
  </si>
  <si>
    <t xml:space="preserve">     流動資産合計</t>
  </si>
  <si>
    <t xml:space="preserve"> 【固定資産】</t>
  </si>
  <si>
    <t xml:space="preserve">  （投資その他の資産）</t>
  </si>
  <si>
    <t xml:space="preserve">   保  証  金</t>
  </si>
  <si>
    <t xml:space="preserve">    投資その他の資産  計</t>
  </si>
  <si>
    <t xml:space="preserve">     固定資産合計</t>
  </si>
  <si>
    <t>資産の部合計</t>
  </si>
  <si>
    <t xml:space="preserve"> 【流動負債】</t>
  </si>
  <si>
    <t xml:space="preserve">  未  払  金</t>
  </si>
  <si>
    <t xml:space="preserve">  未払　費用</t>
  </si>
  <si>
    <t xml:space="preserve">   流動負債  計</t>
  </si>
  <si>
    <t>負債の部合計</t>
  </si>
  <si>
    <t>正　味　財　産　の　部</t>
  </si>
  <si>
    <t xml:space="preserve"> 【正味財産】</t>
  </si>
  <si>
    <t xml:space="preserve">  正味  財産</t>
  </si>
  <si>
    <t xml:space="preserve">  (うち当期正味財産増加額)</t>
  </si>
  <si>
    <t xml:space="preserve">   正味財産　計</t>
  </si>
  <si>
    <t>正味財産の部合計</t>
  </si>
  <si>
    <t>負債・正味財産の部合計</t>
  </si>
  <si>
    <t>[税込]（単位：円）</t>
  </si>
  <si>
    <t>特定非営利活動に係る事業会計財産目録</t>
  </si>
  <si>
    <t>全事業所</t>
  </si>
  <si>
    <t>《資産の部》</t>
  </si>
  <si>
    <t xml:space="preserve">  【流動資産】</t>
  </si>
  <si>
    <t xml:space="preserve">    （現金・預金）</t>
  </si>
  <si>
    <t xml:space="preserve">      小口  現金</t>
  </si>
  <si>
    <t xml:space="preserve">        にこﾈｯﾄ</t>
  </si>
  <si>
    <t xml:space="preserve">        ｻｰｸﾙｻﾎﾟｰﾄﾌﾟﾛｼﾞｪｸﾄ</t>
  </si>
  <si>
    <t xml:space="preserve">        CSP(ｺﾓﾝｾﾝｽ)</t>
  </si>
  <si>
    <t xml:space="preserve">        みんな集まれ！ﾌｧﾐﾘｰ広場</t>
  </si>
  <si>
    <t xml:space="preserve">        編集</t>
  </si>
  <si>
    <t xml:space="preserve">        乳幼児ひろば</t>
  </si>
  <si>
    <t xml:space="preserve">        いのちの授業ﾌﾟﾛｼﾞｪｸﾄ</t>
  </si>
  <si>
    <t xml:space="preserve">        冒険あそび場ﾌﾟﾛｼﾞｪｸﾄ</t>
  </si>
  <si>
    <t xml:space="preserve">        CSP冊子研究会</t>
  </si>
  <si>
    <t xml:space="preserve">        子どものしあわせﾌﾟﾛｼﾞｪｸﾄ</t>
  </si>
  <si>
    <t xml:space="preserve">      普通  預金</t>
  </si>
  <si>
    <t xml:space="preserve">        三菱東京UFJ銀行/法人</t>
  </si>
  <si>
    <t xml:space="preserve">        ゆうちょ銀行</t>
  </si>
  <si>
    <t xml:space="preserve">        りそなBK/福町</t>
  </si>
  <si>
    <t xml:space="preserve">          現金・預金 計</t>
  </si>
  <si>
    <t xml:space="preserve">            流動資産合計</t>
  </si>
  <si>
    <t xml:space="preserve">  【固定資産】</t>
  </si>
  <si>
    <t xml:space="preserve">    （投資その他の資産）</t>
  </si>
  <si>
    <t xml:space="preserve">      保  証  金</t>
  </si>
  <si>
    <t xml:space="preserve">        投資その他の資産  計</t>
  </si>
  <si>
    <t xml:space="preserve">          固定資産合計</t>
  </si>
  <si>
    <t xml:space="preserve">            資産の部  合計</t>
  </si>
  <si>
    <t>《負債の部》</t>
  </si>
  <si>
    <t xml:space="preserve">  【流動負債】</t>
  </si>
  <si>
    <t xml:space="preserve">    未  払  金</t>
  </si>
  <si>
    <t xml:space="preserve">    未払　費用</t>
  </si>
  <si>
    <t xml:space="preserve">      流動負債  計</t>
  </si>
  <si>
    <t xml:space="preserve">        負債の部  合計</t>
  </si>
  <si>
    <t xml:space="preserve">        正味財産</t>
  </si>
  <si>
    <t>自 平成25年 4月 1日  至 平成26年 3月31日</t>
  </si>
  <si>
    <t>特定非営利活動に係る事業会計収支計算書</t>
  </si>
  <si>
    <t>《経常収支の部》</t>
  </si>
  <si>
    <t xml:space="preserve">    【経常収入】</t>
  </si>
  <si>
    <t xml:space="preserve">      寄付金収入</t>
  </si>
  <si>
    <t xml:space="preserve">      委託金収入</t>
  </si>
  <si>
    <t xml:space="preserve">      研究協力費収入</t>
  </si>
  <si>
    <t xml:space="preserve">      行事参加会費収入</t>
  </si>
  <si>
    <t xml:space="preserve">      助成金収入</t>
  </si>
  <si>
    <t xml:space="preserve">      事業収入</t>
  </si>
  <si>
    <t xml:space="preserve">            経常収入  計</t>
  </si>
  <si>
    <t xml:space="preserve">    【事業費】</t>
  </si>
  <si>
    <t xml:space="preserve">      (人件費)</t>
  </si>
  <si>
    <t xml:space="preserve">        給与手当</t>
  </si>
  <si>
    <t xml:space="preserve">        スタッフ手当(事業)</t>
  </si>
  <si>
    <t xml:space="preserve">        ボランティア手当(事業)</t>
  </si>
  <si>
    <t xml:space="preserve">          (人件費) 合計</t>
  </si>
  <si>
    <t xml:space="preserve">      (その他経費)</t>
  </si>
  <si>
    <t xml:space="preserve">        福利厚生費(事業)</t>
  </si>
  <si>
    <t xml:space="preserve">        通信費</t>
  </si>
  <si>
    <t xml:space="preserve">        水道光熱費</t>
  </si>
  <si>
    <t xml:space="preserve">        旅費交通費</t>
  </si>
  <si>
    <t xml:space="preserve">        会議費</t>
  </si>
  <si>
    <t xml:space="preserve">        消耗品費</t>
  </si>
  <si>
    <t xml:space="preserve">        備品消耗品費</t>
  </si>
  <si>
    <t xml:space="preserve">        印刷経費</t>
  </si>
  <si>
    <t xml:space="preserve">        修繕費</t>
  </si>
  <si>
    <t xml:space="preserve">        地代家賃</t>
  </si>
  <si>
    <t xml:space="preserve">        保険料</t>
  </si>
  <si>
    <t xml:space="preserve">        租税公課</t>
  </si>
  <si>
    <t xml:space="preserve">        諸会費</t>
  </si>
  <si>
    <t xml:space="preserve">        慶弔費</t>
  </si>
  <si>
    <t xml:space="preserve">        リース料</t>
  </si>
  <si>
    <t xml:space="preserve">        賃借料</t>
  </si>
  <si>
    <t xml:space="preserve">        支払手数料</t>
  </si>
  <si>
    <t xml:space="preserve">        研修費</t>
  </si>
  <si>
    <t xml:space="preserve">        管理諸費</t>
  </si>
  <si>
    <t xml:space="preserve">        諸謝金</t>
  </si>
  <si>
    <t xml:space="preserve">        雑費</t>
  </si>
  <si>
    <t xml:space="preserve">          (その他経費) 合計</t>
  </si>
  <si>
    <t xml:space="preserve">    【管理費】</t>
  </si>
  <si>
    <t xml:space="preserve">        スタッフ手当</t>
  </si>
  <si>
    <t xml:space="preserve">        広告宣伝費</t>
  </si>
  <si>
    <t xml:space="preserve">        交　際　費</t>
  </si>
  <si>
    <t xml:space="preserve">        会  議  費</t>
  </si>
  <si>
    <t xml:space="preserve">        租税  公課</t>
  </si>
  <si>
    <t xml:space="preserve">        慶  弔  費</t>
  </si>
  <si>
    <t xml:space="preserve">        管理  諸費</t>
  </si>
  <si>
    <t xml:space="preserve">        諸　謝　金</t>
  </si>
  <si>
    <t xml:space="preserve">        寄付金</t>
  </si>
  <si>
    <t xml:space="preserve">            【管理費】 合計</t>
  </si>
  <si>
    <t xml:space="preserve">          当期収支差額</t>
  </si>
  <si>
    <t xml:space="preserve">          前期繰越収支差額</t>
  </si>
  <si>
    <t xml:space="preserve">          次期繰越収支差額</t>
  </si>
  <si>
    <t xml:space="preserve">      会費収入</t>
  </si>
  <si>
    <t xml:space="preserve">      その他収入</t>
  </si>
  <si>
    <t xml:space="preserve">      受取利息収入</t>
  </si>
  <si>
    <t>Ⅰ［経常収入］</t>
  </si>
  <si>
    <t>Ⅱ［経常経費］</t>
  </si>
  <si>
    <t xml:space="preserve">                【事業費】  合計</t>
  </si>
  <si>
    <t xml:space="preserve">          経常収支差額</t>
  </si>
  <si>
    <t>　　　　　　［経常経費］合計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</si>
</sst>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\ ;&quot;△ &quot;#,##0\ "/>
    <numFmt numFmtId="179" formatCode="\(#,##0\);\(&quot;△ &quot;#,##0\)"/>
    <numFmt numFmtId="180" formatCode="[$-411]General"/>
    <numFmt numFmtId="181" formatCode="#,##0&quot; &quot;;[Red]&quot;-&quot;#,##0&quot; &quot;"/>
    <numFmt numFmtId="182" formatCode="[$-411]#,##0;[Red][$-411]&quot;-&quot;#,##0"/>
    <numFmt numFmtId="183" formatCode="#,##0&quot; &quot;;[Red]&quot;(&quot;#,##0&quot;)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28"/>
      <name val="ＭＳ 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1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0000"/>
      <name val="ＭＳ Ｐゴシック1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double"/>
    </border>
    <border>
      <left style="hair"/>
      <right style="medium"/>
      <top style="thin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0" fontId="30" fillId="0" borderId="0">
      <alignment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30" fillId="0" borderId="0">
      <alignment vertical="center"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180" fontId="45" fillId="0" borderId="0">
      <alignment/>
      <protection/>
    </xf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 shrinkToFit="1"/>
    </xf>
    <xf numFmtId="178" fontId="5" fillId="0" borderId="12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left" vertical="center" shrinkToFit="1"/>
    </xf>
    <xf numFmtId="178" fontId="5" fillId="0" borderId="18" xfId="0" applyNumberFormat="1" applyFont="1" applyBorder="1" applyAlignment="1">
      <alignment vertical="center"/>
    </xf>
    <xf numFmtId="49" fontId="8" fillId="33" borderId="16" xfId="0" applyNumberFormat="1" applyFont="1" applyFill="1" applyBorder="1" applyAlignment="1">
      <alignment horizontal="center" vertical="center" shrinkToFit="1"/>
    </xf>
    <xf numFmtId="178" fontId="8" fillId="33" borderId="12" xfId="0" applyNumberFormat="1" applyFont="1" applyFill="1" applyBorder="1" applyAlignment="1">
      <alignment vertical="center"/>
    </xf>
    <xf numFmtId="49" fontId="8" fillId="33" borderId="19" xfId="0" applyNumberFormat="1" applyFont="1" applyFill="1" applyBorder="1" applyAlignment="1">
      <alignment horizontal="center" vertical="center" shrinkToFit="1"/>
    </xf>
    <xf numFmtId="178" fontId="8" fillId="33" borderId="2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21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9" fillId="0" borderId="25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right" vertical="center" shrinkToFit="1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9</xdr:col>
      <xdr:colOff>600075</xdr:colOff>
      <xdr:row>53</xdr:row>
      <xdr:rowOff>152400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76200" y="66675"/>
          <a:ext cx="6381750" cy="9467850"/>
        </a:xfrm>
        <a:prstGeom prst="rect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3:J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10" width="9.25390625" style="1" customWidth="1"/>
    <col min="11" max="16384" width="9.00390625" style="1" customWidth="1"/>
  </cols>
  <sheetData>
    <row r="13" spans="2:10" ht="32.25">
      <c r="B13" s="33" t="s">
        <v>3</v>
      </c>
      <c r="C13" s="33"/>
      <c r="D13" s="33"/>
      <c r="E13" s="33"/>
      <c r="F13" s="33"/>
      <c r="G13" s="33"/>
      <c r="H13" s="33"/>
      <c r="I13" s="33"/>
      <c r="J13" s="33"/>
    </row>
    <row r="19" spans="5:7" ht="17.25">
      <c r="E19" s="32" t="s">
        <v>4</v>
      </c>
      <c r="F19" s="32"/>
      <c r="G19" s="32"/>
    </row>
    <row r="23" spans="5:7" ht="13.5">
      <c r="E23" s="31" t="s">
        <v>5</v>
      </c>
      <c r="F23" s="31"/>
      <c r="G23" s="31"/>
    </row>
    <row r="25" spans="5:7" ht="13.5">
      <c r="E25" s="31" t="s">
        <v>6</v>
      </c>
      <c r="F25" s="31"/>
      <c r="G25" s="31"/>
    </row>
    <row r="40" spans="2:10" ht="13.5">
      <c r="B40" s="31" t="s">
        <v>7</v>
      </c>
      <c r="C40" s="31"/>
      <c r="D40" s="31"/>
      <c r="E40" s="31"/>
      <c r="F40" s="31"/>
      <c r="G40" s="31"/>
      <c r="H40" s="31"/>
      <c r="I40" s="31"/>
      <c r="J40" s="31"/>
    </row>
    <row r="44" spans="2:10" ht="13.5">
      <c r="B44" s="31" t="s">
        <v>8</v>
      </c>
      <c r="C44" s="31"/>
      <c r="D44" s="31"/>
      <c r="E44" s="31"/>
      <c r="F44" s="31"/>
      <c r="G44" s="31"/>
      <c r="H44" s="31"/>
      <c r="I44" s="31"/>
      <c r="J44" s="31"/>
    </row>
    <row r="45" spans="2:10" ht="13.5">
      <c r="B45" s="31" t="s">
        <v>9</v>
      </c>
      <c r="C45" s="31"/>
      <c r="D45" s="31"/>
      <c r="E45" s="31"/>
      <c r="F45" s="31"/>
      <c r="G45" s="31"/>
      <c r="H45" s="31"/>
      <c r="I45" s="31"/>
      <c r="J45" s="31"/>
    </row>
  </sheetData>
  <sheetProtection/>
  <mergeCells count="7">
    <mergeCell ref="B44:J44"/>
    <mergeCell ref="B45:J45"/>
    <mergeCell ref="E19:G19"/>
    <mergeCell ref="B13:J13"/>
    <mergeCell ref="E23:G23"/>
    <mergeCell ref="E25:G25"/>
    <mergeCell ref="B40:J40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:E1"/>
    </sheetView>
  </sheetViews>
  <sheetFormatPr defaultColWidth="9.00390625" defaultRowHeight="13.5"/>
  <cols>
    <col min="1" max="1" width="2.875" style="1" customWidth="1"/>
    <col min="2" max="2" width="30.625" style="7" customWidth="1"/>
    <col min="3" max="3" width="17.50390625" style="8" customWidth="1"/>
    <col min="4" max="4" width="30.625" style="7" customWidth="1"/>
    <col min="5" max="5" width="17.50390625" style="8" customWidth="1"/>
    <col min="6" max="16384" width="9.00390625" style="1" customWidth="1"/>
  </cols>
  <sheetData>
    <row r="1" spans="2:5" ht="18.75">
      <c r="B1" s="36" t="s">
        <v>12</v>
      </c>
      <c r="C1" s="37"/>
      <c r="D1" s="37"/>
      <c r="E1" s="37"/>
    </row>
    <row r="2" spans="2:5" ht="14.25" customHeight="1">
      <c r="B2" s="42" t="s">
        <v>7</v>
      </c>
      <c r="C2" s="42"/>
      <c r="D2" s="42"/>
      <c r="E2" s="10" t="s">
        <v>11</v>
      </c>
    </row>
    <row r="3" spans="2:5" ht="14.25" thickBot="1">
      <c r="B3" s="40" t="s">
        <v>13</v>
      </c>
      <c r="C3" s="40"/>
      <c r="D3" s="41" t="s">
        <v>10</v>
      </c>
      <c r="E3" s="41"/>
    </row>
    <row r="4" spans="2:5" ht="13.5">
      <c r="B4" s="38" t="s">
        <v>0</v>
      </c>
      <c r="C4" s="39"/>
      <c r="D4" s="38" t="s">
        <v>14</v>
      </c>
      <c r="E4" s="39"/>
    </row>
    <row r="5" spans="2:5" ht="14.25" thickBot="1">
      <c r="B5" s="2" t="s">
        <v>1</v>
      </c>
      <c r="C5" s="3" t="s">
        <v>2</v>
      </c>
      <c r="D5" s="2" t="s">
        <v>1</v>
      </c>
      <c r="E5" s="3" t="s">
        <v>2</v>
      </c>
    </row>
    <row r="6" spans="2:5" ht="14.25" thickTop="1">
      <c r="B6" s="12" t="s">
        <v>15</v>
      </c>
      <c r="C6" s="4"/>
      <c r="D6" s="12" t="s">
        <v>27</v>
      </c>
      <c r="E6" s="4"/>
    </row>
    <row r="7" spans="2:5" ht="13.5">
      <c r="B7" s="12" t="s">
        <v>16</v>
      </c>
      <c r="C7" s="4"/>
      <c r="D7" s="12" t="s">
        <v>28</v>
      </c>
      <c r="E7" s="13">
        <v>22</v>
      </c>
    </row>
    <row r="8" spans="2:5" ht="13.5">
      <c r="B8" s="12" t="s">
        <v>17</v>
      </c>
      <c r="C8" s="13">
        <v>608556</v>
      </c>
      <c r="D8" s="12" t="s">
        <v>29</v>
      </c>
      <c r="E8" s="13">
        <v>32445</v>
      </c>
    </row>
    <row r="9" spans="2:5" ht="13.5">
      <c r="B9" s="12" t="s">
        <v>18</v>
      </c>
      <c r="C9" s="13">
        <v>2321568</v>
      </c>
      <c r="D9" s="14" t="s">
        <v>30</v>
      </c>
      <c r="E9" s="15">
        <v>32467</v>
      </c>
    </row>
    <row r="10" spans="2:5" ht="13.5">
      <c r="B10" s="12" t="s">
        <v>19</v>
      </c>
      <c r="C10" s="13">
        <v>2930124</v>
      </c>
      <c r="D10" s="18" t="s">
        <v>31</v>
      </c>
      <c r="E10" s="19">
        <v>32467</v>
      </c>
    </row>
    <row r="11" spans="2:5" ht="13.5">
      <c r="B11" s="12" t="s">
        <v>20</v>
      </c>
      <c r="C11" s="13">
        <v>2930124</v>
      </c>
      <c r="D11" s="34" t="s">
        <v>32</v>
      </c>
      <c r="E11" s="35"/>
    </row>
    <row r="12" spans="2:5" ht="13.5">
      <c r="B12" s="12" t="s">
        <v>21</v>
      </c>
      <c r="C12" s="4"/>
      <c r="D12" s="12" t="s">
        <v>33</v>
      </c>
      <c r="E12" s="4"/>
    </row>
    <row r="13" spans="2:5" ht="13.5">
      <c r="B13" s="12" t="s">
        <v>22</v>
      </c>
      <c r="C13" s="4"/>
      <c r="D13" s="12" t="s">
        <v>34</v>
      </c>
      <c r="E13" s="13">
        <v>3097657</v>
      </c>
    </row>
    <row r="14" spans="2:5" ht="13.5">
      <c r="B14" s="12" t="s">
        <v>23</v>
      </c>
      <c r="C14" s="13">
        <v>200000</v>
      </c>
      <c r="D14" s="12" t="s">
        <v>35</v>
      </c>
      <c r="E14" s="13">
        <v>317948</v>
      </c>
    </row>
    <row r="15" spans="2:5" ht="13.5">
      <c r="B15" s="12" t="s">
        <v>24</v>
      </c>
      <c r="C15" s="13">
        <v>200000</v>
      </c>
      <c r="D15" s="14" t="s">
        <v>36</v>
      </c>
      <c r="E15" s="15">
        <v>3097657</v>
      </c>
    </row>
    <row r="16" spans="2:5" ht="13.5">
      <c r="B16" s="14" t="s">
        <v>25</v>
      </c>
      <c r="C16" s="15">
        <v>200000</v>
      </c>
      <c r="D16" s="18" t="s">
        <v>37</v>
      </c>
      <c r="E16" s="19">
        <v>3097657</v>
      </c>
    </row>
    <row r="17" spans="2:5" ht="13.5">
      <c r="B17" s="16" t="s">
        <v>26</v>
      </c>
      <c r="C17" s="17">
        <v>3130124</v>
      </c>
      <c r="D17" s="16" t="s">
        <v>38</v>
      </c>
      <c r="E17" s="17">
        <v>3130124</v>
      </c>
    </row>
    <row r="18" spans="2:5" ht="1.5" customHeight="1" thickBot="1">
      <c r="B18" s="5"/>
      <c r="C18" s="6"/>
      <c r="D18" s="5"/>
      <c r="E18" s="6"/>
    </row>
  </sheetData>
  <sheetProtection/>
  <mergeCells count="7">
    <mergeCell ref="D11:E11"/>
    <mergeCell ref="B1:E1"/>
    <mergeCell ref="B4:C4"/>
    <mergeCell ref="D4:E4"/>
    <mergeCell ref="B3:C3"/>
    <mergeCell ref="D3:E3"/>
    <mergeCell ref="B2:D2"/>
  </mergeCells>
  <printOptions/>
  <pageMargins left="0.7874015748031497" right="0.5118110236220472" top="0.984251968503937" bottom="0.984251968503937" header="0.5118110236220472" footer="0.5118110236220472"/>
  <pageSetup fitToHeight="0" fitToWidth="1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:D1"/>
    </sheetView>
  </sheetViews>
  <sheetFormatPr defaultColWidth="9.00390625" defaultRowHeight="13.5"/>
  <cols>
    <col min="1" max="1" width="2.875" style="1" customWidth="1"/>
    <col min="2" max="2" width="51.625" style="7" customWidth="1"/>
    <col min="3" max="4" width="20.00390625" style="8" customWidth="1"/>
    <col min="5" max="16384" width="9.00390625" style="1" customWidth="1"/>
  </cols>
  <sheetData>
    <row r="1" spans="2:4" ht="18.75">
      <c r="B1" s="36" t="s">
        <v>40</v>
      </c>
      <c r="C1" s="36"/>
      <c r="D1" s="43"/>
    </row>
    <row r="2" spans="2:4" ht="14.25" customHeight="1">
      <c r="B2" s="42" t="s">
        <v>7</v>
      </c>
      <c r="C2" s="42"/>
      <c r="D2" s="20" t="s">
        <v>39</v>
      </c>
    </row>
    <row r="3" spans="2:4" ht="14.25" thickBot="1">
      <c r="B3" s="9" t="s">
        <v>41</v>
      </c>
      <c r="C3" s="41" t="s">
        <v>10</v>
      </c>
      <c r="D3" s="41"/>
    </row>
    <row r="4" spans="2:4" ht="13.5">
      <c r="B4" s="44" t="s">
        <v>42</v>
      </c>
      <c r="C4" s="45"/>
      <c r="D4" s="45"/>
    </row>
    <row r="5" ht="13.5">
      <c r="B5" s="11" t="s">
        <v>43</v>
      </c>
    </row>
    <row r="6" ht="13.5">
      <c r="B6" s="11" t="s">
        <v>44</v>
      </c>
    </row>
    <row r="7" spans="2:3" ht="13.5">
      <c r="B7" s="11" t="s">
        <v>45</v>
      </c>
      <c r="C7" s="21">
        <v>608556</v>
      </c>
    </row>
    <row r="8" spans="2:3" ht="13.5">
      <c r="B8" s="11" t="s">
        <v>46</v>
      </c>
      <c r="C8" s="22">
        <v>247798</v>
      </c>
    </row>
    <row r="9" spans="2:3" ht="13.5">
      <c r="B9" s="11" t="s">
        <v>47</v>
      </c>
      <c r="C9" s="22">
        <v>11703</v>
      </c>
    </row>
    <row r="10" spans="2:3" ht="13.5">
      <c r="B10" s="11" t="s">
        <v>48</v>
      </c>
      <c r="C10" s="22">
        <v>68538</v>
      </c>
    </row>
    <row r="11" spans="2:3" ht="13.5">
      <c r="B11" s="11" t="s">
        <v>49</v>
      </c>
      <c r="C11" s="22">
        <v>23416</v>
      </c>
    </row>
    <row r="12" spans="2:3" ht="13.5">
      <c r="B12" s="11" t="s">
        <v>50</v>
      </c>
      <c r="C12" s="22">
        <v>2202</v>
      </c>
    </row>
    <row r="13" spans="2:3" ht="13.5">
      <c r="B13" s="11" t="s">
        <v>51</v>
      </c>
      <c r="C13" s="22">
        <v>1164</v>
      </c>
    </row>
    <row r="14" spans="2:3" ht="13.5">
      <c r="B14" s="11" t="s">
        <v>52</v>
      </c>
      <c r="C14" s="22">
        <v>204734</v>
      </c>
    </row>
    <row r="15" spans="2:3" ht="13.5">
      <c r="B15" s="11" t="s">
        <v>53</v>
      </c>
      <c r="C15" s="22">
        <v>34940</v>
      </c>
    </row>
    <row r="16" spans="2:3" ht="13.5">
      <c r="B16" s="11" t="s">
        <v>54</v>
      </c>
      <c r="C16" s="22">
        <v>14039</v>
      </c>
    </row>
    <row r="17" spans="2:3" ht="13.5">
      <c r="B17" s="11" t="s">
        <v>55</v>
      </c>
      <c r="C17" s="22">
        <v>22</v>
      </c>
    </row>
    <row r="18" spans="2:3" ht="13.5">
      <c r="B18" s="11" t="s">
        <v>56</v>
      </c>
      <c r="C18" s="21">
        <v>2321568</v>
      </c>
    </row>
    <row r="19" spans="2:3" ht="13.5">
      <c r="B19" s="11" t="s">
        <v>57</v>
      </c>
      <c r="C19" s="22">
        <v>2289123</v>
      </c>
    </row>
    <row r="20" spans="2:3" ht="13.5">
      <c r="B20" s="11" t="s">
        <v>58</v>
      </c>
      <c r="C20" s="22">
        <v>16812</v>
      </c>
    </row>
    <row r="21" spans="2:3" ht="13.5">
      <c r="B21" s="11" t="s">
        <v>59</v>
      </c>
      <c r="C21" s="23">
        <v>15633</v>
      </c>
    </row>
    <row r="22" spans="2:3" ht="13.5">
      <c r="B22" s="11" t="s">
        <v>60</v>
      </c>
      <c r="C22" s="24">
        <v>2930124</v>
      </c>
    </row>
    <row r="23" spans="2:4" ht="13.5">
      <c r="B23" s="11" t="s">
        <v>61</v>
      </c>
      <c r="D23" s="21">
        <v>2930124</v>
      </c>
    </row>
    <row r="24" ht="13.5">
      <c r="B24" s="11" t="s">
        <v>62</v>
      </c>
    </row>
    <row r="25" ht="13.5">
      <c r="B25" s="11" t="s">
        <v>63</v>
      </c>
    </row>
    <row r="26" spans="2:3" ht="13.5">
      <c r="B26" s="11" t="s">
        <v>64</v>
      </c>
      <c r="C26" s="25">
        <v>200000</v>
      </c>
    </row>
    <row r="27" spans="2:3" ht="13.5">
      <c r="B27" s="11" t="s">
        <v>65</v>
      </c>
      <c r="C27" s="24">
        <v>200000</v>
      </c>
    </row>
    <row r="28" spans="2:4" ht="13.5">
      <c r="B28" s="11" t="s">
        <v>66</v>
      </c>
      <c r="D28" s="25">
        <v>200000</v>
      </c>
    </row>
    <row r="29" spans="2:4" ht="14.25" thickBot="1">
      <c r="B29" s="11" t="s">
        <v>67</v>
      </c>
      <c r="D29" s="26">
        <v>3130124</v>
      </c>
    </row>
    <row r="30" spans="2:4" ht="14.25" thickTop="1">
      <c r="B30" s="31" t="s">
        <v>68</v>
      </c>
      <c r="C30" s="43"/>
      <c r="D30" s="43"/>
    </row>
    <row r="31" ht="13.5">
      <c r="B31" s="11" t="s">
        <v>69</v>
      </c>
    </row>
    <row r="32" spans="2:3" ht="13.5">
      <c r="B32" s="11" t="s">
        <v>70</v>
      </c>
      <c r="C32" s="21">
        <v>22</v>
      </c>
    </row>
    <row r="33" spans="2:3" ht="13.5">
      <c r="B33" s="11" t="s">
        <v>71</v>
      </c>
      <c r="C33" s="25">
        <v>32445</v>
      </c>
    </row>
    <row r="34" spans="2:4" ht="13.5">
      <c r="B34" s="11" t="s">
        <v>72</v>
      </c>
      <c r="D34" s="25">
        <v>32467</v>
      </c>
    </row>
    <row r="35" spans="2:4" ht="13.5">
      <c r="B35" s="11" t="s">
        <v>73</v>
      </c>
      <c r="D35" s="21">
        <v>32467</v>
      </c>
    </row>
    <row r="36" ht="13.5">
      <c r="B36" s="11" t="s">
        <v>9</v>
      </c>
    </row>
    <row r="37" spans="2:4" ht="14.25" thickBot="1">
      <c r="B37" s="11" t="s">
        <v>74</v>
      </c>
      <c r="D37" s="27">
        <v>3097657</v>
      </c>
    </row>
    <row r="38" ht="14.25" thickTop="1"/>
  </sheetData>
  <sheetProtection/>
  <mergeCells count="5">
    <mergeCell ref="B2:C2"/>
    <mergeCell ref="C3:D3"/>
    <mergeCell ref="B1:D1"/>
    <mergeCell ref="B4:D4"/>
    <mergeCell ref="B30:D30"/>
  </mergeCells>
  <printOptions/>
  <pageMargins left="0.7874015748031497" right="0.5118110236220472" top="0.984251968503937" bottom="0.984251968503937" header="0.5118110236220472" footer="0.5118110236220472"/>
  <pageSetup fitToHeight="0" fitToWidth="1"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7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3" sqref="C43"/>
    </sheetView>
  </sheetViews>
  <sheetFormatPr defaultColWidth="9.00390625" defaultRowHeight="13.5"/>
  <cols>
    <col min="1" max="1" width="2.875" style="1" customWidth="1"/>
    <col min="2" max="2" width="53.625" style="7" customWidth="1"/>
    <col min="3" max="4" width="20.00390625" style="8" customWidth="1"/>
    <col min="5" max="16384" width="9.00390625" style="1" customWidth="1"/>
  </cols>
  <sheetData>
    <row r="1" spans="2:4" ht="18.75">
      <c r="B1" s="36" t="s">
        <v>76</v>
      </c>
      <c r="C1" s="36"/>
      <c r="D1" s="43"/>
    </row>
    <row r="2" spans="2:4" ht="14.25" customHeight="1">
      <c r="B2" s="42" t="s">
        <v>7</v>
      </c>
      <c r="C2" s="42"/>
      <c r="D2" s="20" t="s">
        <v>39</v>
      </c>
    </row>
    <row r="3" spans="2:4" ht="14.25" thickBot="1">
      <c r="B3" s="9" t="s">
        <v>41</v>
      </c>
      <c r="C3" s="41" t="s">
        <v>75</v>
      </c>
      <c r="D3" s="41"/>
    </row>
    <row r="4" spans="2:4" ht="13.5">
      <c r="B4" s="44" t="s">
        <v>77</v>
      </c>
      <c r="C4" s="45"/>
      <c r="D4" s="45"/>
    </row>
    <row r="5" ht="13.5">
      <c r="B5" s="11" t="s">
        <v>132</v>
      </c>
    </row>
    <row r="6" ht="13.5">
      <c r="B6" s="11" t="s">
        <v>78</v>
      </c>
    </row>
    <row r="7" spans="2:3" ht="13.5">
      <c r="B7" s="11" t="s">
        <v>129</v>
      </c>
      <c r="C7" s="8">
        <v>95000</v>
      </c>
    </row>
    <row r="8" spans="2:3" ht="13.5">
      <c r="B8" s="11" t="s">
        <v>79</v>
      </c>
      <c r="C8" s="21">
        <v>316956</v>
      </c>
    </row>
    <row r="9" spans="2:3" ht="13.5">
      <c r="B9" s="11" t="s">
        <v>80</v>
      </c>
      <c r="C9" s="21">
        <v>14917000</v>
      </c>
    </row>
    <row r="10" spans="2:3" ht="13.5">
      <c r="B10" s="11" t="s">
        <v>81</v>
      </c>
      <c r="C10" s="21">
        <v>21000</v>
      </c>
    </row>
    <row r="11" spans="2:3" ht="13.5">
      <c r="B11" s="11" t="s">
        <v>82</v>
      </c>
      <c r="C11" s="21">
        <v>36250</v>
      </c>
    </row>
    <row r="12" spans="2:3" ht="13.5">
      <c r="B12" s="11" t="s">
        <v>83</v>
      </c>
      <c r="C12" s="21">
        <v>189978</v>
      </c>
    </row>
    <row r="13" spans="2:3" ht="13.5">
      <c r="B13" s="11" t="s">
        <v>84</v>
      </c>
      <c r="C13" s="21">
        <v>286400</v>
      </c>
    </row>
    <row r="14" spans="2:3" ht="13.5">
      <c r="B14" s="11" t="s">
        <v>130</v>
      </c>
      <c r="C14" s="8">
        <v>149886</v>
      </c>
    </row>
    <row r="15" spans="2:3" ht="13.5">
      <c r="B15" s="11" t="s">
        <v>131</v>
      </c>
      <c r="C15" s="25">
        <v>771</v>
      </c>
    </row>
    <row r="16" spans="2:4" ht="13.5">
      <c r="B16" s="11" t="s">
        <v>85</v>
      </c>
      <c r="C16" s="28">
        <f>SUM(C7:C15)</f>
        <v>16013241</v>
      </c>
      <c r="D16" s="25">
        <v>16013241</v>
      </c>
    </row>
    <row r="17" spans="2:4" ht="13.5">
      <c r="B17" s="11"/>
      <c r="C17" s="29"/>
      <c r="D17" s="30"/>
    </row>
    <row r="18" spans="2:4" ht="13.5">
      <c r="B18" s="11" t="s">
        <v>133</v>
      </c>
      <c r="C18" s="29"/>
      <c r="D18" s="30"/>
    </row>
    <row r="19" ht="13.5">
      <c r="B19" s="11" t="s">
        <v>86</v>
      </c>
    </row>
    <row r="20" ht="13.5">
      <c r="B20" s="11" t="s">
        <v>87</v>
      </c>
    </row>
    <row r="21" spans="2:3" ht="13.5">
      <c r="B21" s="11" t="s">
        <v>88</v>
      </c>
      <c r="C21" s="21">
        <v>8917019</v>
      </c>
    </row>
    <row r="22" spans="2:3" ht="13.5">
      <c r="B22" s="11" t="s">
        <v>89</v>
      </c>
      <c r="C22" s="21">
        <v>573500</v>
      </c>
    </row>
    <row r="23" spans="2:3" ht="13.5">
      <c r="B23" s="11" t="s">
        <v>90</v>
      </c>
      <c r="C23" s="25">
        <v>209900</v>
      </c>
    </row>
    <row r="24" spans="2:3" ht="13.5">
      <c r="B24" s="11" t="s">
        <v>91</v>
      </c>
      <c r="C24" s="24">
        <v>9700419</v>
      </c>
    </row>
    <row r="25" ht="13.5">
      <c r="B25" s="11" t="s">
        <v>92</v>
      </c>
    </row>
    <row r="26" spans="2:3" ht="13.5">
      <c r="B26" s="11" t="s">
        <v>93</v>
      </c>
      <c r="C26" s="21">
        <v>51000</v>
      </c>
    </row>
    <row r="27" spans="2:3" ht="13.5">
      <c r="B27" s="11" t="s">
        <v>94</v>
      </c>
      <c r="C27" s="21">
        <v>358497</v>
      </c>
    </row>
    <row r="28" spans="2:3" ht="13.5">
      <c r="B28" s="11" t="s">
        <v>95</v>
      </c>
      <c r="C28" s="21">
        <v>395677</v>
      </c>
    </row>
    <row r="29" spans="2:3" ht="13.5">
      <c r="B29" s="11" t="s">
        <v>96</v>
      </c>
      <c r="C29" s="21">
        <v>166230</v>
      </c>
    </row>
    <row r="30" spans="2:3" ht="13.5">
      <c r="B30" s="11" t="s">
        <v>97</v>
      </c>
      <c r="C30" s="21">
        <v>456</v>
      </c>
    </row>
    <row r="31" spans="2:3" ht="13.5">
      <c r="B31" s="11" t="s">
        <v>98</v>
      </c>
      <c r="C31" s="21">
        <v>1166119</v>
      </c>
    </row>
    <row r="32" spans="2:3" ht="13.5">
      <c r="B32" s="11" t="s">
        <v>99</v>
      </c>
      <c r="C32" s="21">
        <v>314967</v>
      </c>
    </row>
    <row r="33" spans="2:3" ht="13.5">
      <c r="B33" s="11" t="s">
        <v>100</v>
      </c>
      <c r="C33" s="21">
        <v>220100</v>
      </c>
    </row>
    <row r="34" spans="2:3" ht="13.5">
      <c r="B34" s="11" t="s">
        <v>101</v>
      </c>
      <c r="C34" s="21">
        <v>27216</v>
      </c>
    </row>
    <row r="35" spans="2:3" ht="13.5">
      <c r="B35" s="11" t="s">
        <v>102</v>
      </c>
      <c r="C35" s="21">
        <v>1440000</v>
      </c>
    </row>
    <row r="36" spans="2:3" ht="13.5">
      <c r="B36" s="11" t="s">
        <v>103</v>
      </c>
      <c r="C36" s="21">
        <v>173490</v>
      </c>
    </row>
    <row r="37" spans="2:3" ht="13.5">
      <c r="B37" s="11" t="s">
        <v>104</v>
      </c>
      <c r="C37" s="21">
        <v>10650</v>
      </c>
    </row>
    <row r="38" spans="2:3" ht="13.5">
      <c r="B38" s="11" t="s">
        <v>105</v>
      </c>
      <c r="C38" s="21">
        <v>88605</v>
      </c>
    </row>
    <row r="39" spans="2:3" ht="13.5">
      <c r="B39" s="11" t="s">
        <v>106</v>
      </c>
      <c r="C39" s="21">
        <v>3500</v>
      </c>
    </row>
    <row r="40" spans="2:3" ht="13.5">
      <c r="B40" s="11" t="s">
        <v>107</v>
      </c>
      <c r="C40" s="21">
        <v>326297</v>
      </c>
    </row>
    <row r="41" spans="2:3" ht="13.5">
      <c r="B41" s="11" t="s">
        <v>108</v>
      </c>
      <c r="C41" s="21">
        <v>146000</v>
      </c>
    </row>
    <row r="42" spans="2:3" ht="13.5">
      <c r="B42" s="11" t="s">
        <v>109</v>
      </c>
      <c r="C42" s="21">
        <v>48420</v>
      </c>
    </row>
    <row r="43" spans="2:3" ht="13.5">
      <c r="B43" s="11" t="s">
        <v>110</v>
      </c>
      <c r="C43" s="21">
        <v>190600</v>
      </c>
    </row>
    <row r="44" spans="2:3" ht="13.5">
      <c r="B44" s="11" t="s">
        <v>111</v>
      </c>
      <c r="C44" s="21">
        <v>18000</v>
      </c>
    </row>
    <row r="45" spans="2:3" ht="13.5">
      <c r="B45" s="11" t="s">
        <v>112</v>
      </c>
      <c r="C45" s="21">
        <v>519085</v>
      </c>
    </row>
    <row r="46" spans="2:3" ht="13.5">
      <c r="B46" s="11" t="s">
        <v>113</v>
      </c>
      <c r="C46" s="25">
        <v>2040</v>
      </c>
    </row>
    <row r="47" spans="2:3" ht="13.5">
      <c r="B47" s="11" t="s">
        <v>114</v>
      </c>
      <c r="C47" s="24">
        <v>5666949</v>
      </c>
    </row>
    <row r="48" spans="2:4" ht="13.5">
      <c r="B48" s="11" t="s">
        <v>134</v>
      </c>
      <c r="C48" s="28">
        <v>15367368</v>
      </c>
      <c r="D48" s="25">
        <v>15367368</v>
      </c>
    </row>
    <row r="49" ht="13.5">
      <c r="B49" s="11" t="s">
        <v>115</v>
      </c>
    </row>
    <row r="50" ht="13.5">
      <c r="B50" s="11" t="s">
        <v>87</v>
      </c>
    </row>
    <row r="51" spans="2:3" ht="13.5">
      <c r="B51" s="11" t="s">
        <v>116</v>
      </c>
      <c r="C51" s="25">
        <v>21000</v>
      </c>
    </row>
    <row r="52" spans="2:4" ht="13.5">
      <c r="B52" s="11" t="s">
        <v>91</v>
      </c>
      <c r="C52" s="24">
        <v>21000</v>
      </c>
      <c r="D52" s="21"/>
    </row>
    <row r="53" ht="13.5">
      <c r="B53" s="11" t="s">
        <v>92</v>
      </c>
    </row>
    <row r="54" spans="2:3" ht="13.5">
      <c r="B54" s="11" t="s">
        <v>96</v>
      </c>
      <c r="C54" s="21">
        <v>68980</v>
      </c>
    </row>
    <row r="55" spans="2:3" ht="13.5">
      <c r="B55" s="11" t="s">
        <v>117</v>
      </c>
      <c r="C55" s="21">
        <v>174000</v>
      </c>
    </row>
    <row r="56" spans="2:3" ht="13.5">
      <c r="B56" s="11" t="s">
        <v>118</v>
      </c>
      <c r="C56" s="21">
        <v>20250</v>
      </c>
    </row>
    <row r="57" spans="2:3" ht="13.5">
      <c r="B57" s="11" t="s">
        <v>119</v>
      </c>
      <c r="C57" s="21">
        <v>11000</v>
      </c>
    </row>
    <row r="58" spans="2:3" ht="13.5">
      <c r="B58" s="11" t="s">
        <v>98</v>
      </c>
      <c r="C58" s="21">
        <v>5797</v>
      </c>
    </row>
    <row r="59" spans="2:3" ht="13.5">
      <c r="B59" s="11" t="s">
        <v>120</v>
      </c>
      <c r="C59" s="21">
        <v>2850</v>
      </c>
    </row>
    <row r="60" spans="2:3" ht="13.5">
      <c r="B60" s="11" t="s">
        <v>121</v>
      </c>
      <c r="C60" s="21">
        <v>3000</v>
      </c>
    </row>
    <row r="61" spans="2:3" ht="13.5">
      <c r="B61" s="11" t="s">
        <v>109</v>
      </c>
      <c r="C61" s="21">
        <v>840</v>
      </c>
    </row>
    <row r="62" spans="2:3" ht="13.5">
      <c r="B62" s="11" t="s">
        <v>122</v>
      </c>
      <c r="C62" s="21">
        <v>5250</v>
      </c>
    </row>
    <row r="63" spans="2:3" ht="13.5">
      <c r="B63" s="11" t="s">
        <v>123</v>
      </c>
      <c r="C63" s="21">
        <v>13958</v>
      </c>
    </row>
    <row r="64" spans="2:3" ht="13.5">
      <c r="B64" s="11" t="s">
        <v>124</v>
      </c>
      <c r="C64" s="25">
        <v>1000</v>
      </c>
    </row>
    <row r="65" spans="2:4" ht="13.5">
      <c r="B65" s="11" t="s">
        <v>114</v>
      </c>
      <c r="C65" s="8">
        <f>SUM(C54:C64)</f>
        <v>306925</v>
      </c>
      <c r="D65" s="29"/>
    </row>
    <row r="66" spans="2:4" ht="13.5">
      <c r="B66" s="11" t="s">
        <v>125</v>
      </c>
      <c r="C66" s="24">
        <v>327925</v>
      </c>
      <c r="D66" s="25">
        <v>327925</v>
      </c>
    </row>
    <row r="67" spans="2:4" ht="13.5">
      <c r="B67" s="11" t="s">
        <v>136</v>
      </c>
      <c r="C67" s="24">
        <v>15695293</v>
      </c>
      <c r="D67" s="24">
        <v>15695293</v>
      </c>
    </row>
    <row r="68" spans="2:4" ht="13.5">
      <c r="B68" s="11"/>
      <c r="C68" s="30"/>
      <c r="D68" s="30"/>
    </row>
    <row r="69" spans="2:4" ht="13.5">
      <c r="B69" s="11" t="s">
        <v>135</v>
      </c>
      <c r="D69" s="21">
        <v>317948</v>
      </c>
    </row>
    <row r="70" spans="2:4" ht="13.5">
      <c r="B70" s="11" t="s">
        <v>126</v>
      </c>
      <c r="D70" s="24">
        <v>317948</v>
      </c>
    </row>
    <row r="71" spans="2:4" ht="13.5">
      <c r="B71" s="11" t="s">
        <v>127</v>
      </c>
      <c r="D71" s="24">
        <v>2779709</v>
      </c>
    </row>
    <row r="72" spans="2:4" ht="14.25" thickBot="1">
      <c r="B72" s="11" t="s">
        <v>128</v>
      </c>
      <c r="D72" s="26">
        <v>3097657</v>
      </c>
    </row>
    <row r="73" ht="14.25" thickTop="1"/>
  </sheetData>
  <sheetProtection/>
  <mergeCells count="4">
    <mergeCell ref="B2:C2"/>
    <mergeCell ref="C3:D3"/>
    <mergeCell ref="B1:D1"/>
    <mergeCell ref="B4:D4"/>
  </mergeCells>
  <printOptions/>
  <pageMargins left="0.7874015748031497" right="0.5118110236220472" top="0.984251968503937" bottom="0.984251968503937" header="0.5118110236220472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ソリマチ株式会社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ソリマチ株式会社</dc:creator>
  <cp:keywords/>
  <dc:description/>
  <cp:lastModifiedBy>Rumi</cp:lastModifiedBy>
  <cp:lastPrinted>2014-06-11T02:56:24Z</cp:lastPrinted>
  <dcterms:created xsi:type="dcterms:W3CDTF">2006-12-01T00:00:00Z</dcterms:created>
  <dcterms:modified xsi:type="dcterms:W3CDTF">2015-10-21T22:52:02Z</dcterms:modified>
  <cp:category/>
  <cp:version/>
  <cp:contentType/>
  <cp:contentStatus/>
  <cp:revision>1</cp:revision>
</cp:coreProperties>
</file>